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参加申込書" sheetId="1" r:id="rId1"/>
    <sheet name="誓約書" sheetId="2" r:id="rId2"/>
  </sheets>
  <definedNames>
    <definedName name="_xlnm.Print_Area" localSheetId="0">'参加申込書'!$A$1:$I$33</definedName>
    <definedName name="_xlnm.Print_Area" localSheetId="1">'誓約書'!$B$1:$K$19</definedName>
    <definedName name="Excel_BuiltIn_Print_Area" localSheetId="0">'参加申込書'!$A$1:$I$33</definedName>
    <definedName name="_xlnm_Print_Area" localSheetId="0">'参加申込書'!$A$1:$I$33</definedName>
    <definedName name="Excel_BuiltIn_Print_Area" localSheetId="1">'誓約書'!$B$1:$K$19</definedName>
    <definedName name="_xlnm_Print_Area" localSheetId="1">'誓約書'!$B$1:$K$19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24" authorId="0">
      <text>
        <r>
          <rPr>
            <b/>
            <sz val="10"/>
            <color indexed="8"/>
            <rFont val="ＭＳ Ｐゴシック"/>
            <family val="3"/>
          </rPr>
          <t>ご注文の個数のみ入力ください</t>
        </r>
      </text>
    </comment>
    <comment ref="G29" authorId="0">
      <text>
        <r>
          <rPr>
            <b/>
            <sz val="11"/>
            <color indexed="8"/>
            <rFont val="ＭＳ Ｐゴシック"/>
            <family val="3"/>
          </rPr>
          <t xml:space="preserve">支援艇の艇数をいれてください
</t>
        </r>
        <r>
          <rPr>
            <sz val="9"/>
            <color indexed="8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<sst xmlns="http://schemas.openxmlformats.org/spreadsheetml/2006/main" count="38" uniqueCount="37">
  <si>
    <t>　2020年　　第32回福岡ジュニアヨット選手権　参加申込書</t>
  </si>
  <si>
    <t>申込日　2020年　　　　　 月　　　 　　日</t>
  </si>
  <si>
    <t>クラブ名</t>
  </si>
  <si>
    <t>代表申込者名</t>
  </si>
  <si>
    <t>代表申込者連絡先</t>
  </si>
  <si>
    <t>№</t>
  </si>
  <si>
    <t>氏名</t>
  </si>
  <si>
    <t>フリガナ</t>
  </si>
  <si>
    <t>所属クラブ</t>
  </si>
  <si>
    <t>ｾｰﾙ番号</t>
  </si>
  <si>
    <t>学年</t>
  </si>
  <si>
    <t>性別</t>
  </si>
  <si>
    <t>ｸﾗｽ</t>
  </si>
  <si>
    <t>OP協会　№</t>
  </si>
  <si>
    <t>クラブ申込合計①+②+③　振込額</t>
  </si>
  <si>
    <t>ｸﾗﾌﾞ参加人数</t>
  </si>
  <si>
    <t>①参加費及びﾊｰﾊﾞｰ使用料合計</t>
  </si>
  <si>
    <t>人</t>
  </si>
  <si>
    <t>お弁当注文　　600円/個</t>
  </si>
  <si>
    <t>個数</t>
  </si>
  <si>
    <t>金額</t>
  </si>
  <si>
    <t>②弁当合計</t>
  </si>
  <si>
    <t>③支援艇使用料</t>
  </si>
  <si>
    <t>艇</t>
  </si>
  <si>
    <t>支援艇　1艇につき1日あたり2,000円　大会中2日間4,000円となります</t>
  </si>
  <si>
    <t>【連絡事項・ご相談等】
・</t>
  </si>
  <si>
    <t>誓　　　約　　　書</t>
  </si>
  <si>
    <t>　　 申込者の安全については、自己責任及び保護者の責任において</t>
  </si>
  <si>
    <t>　　 大会に参加し、大会実行委員会で定められた規則を守り、一切の</t>
  </si>
  <si>
    <t>　　 迷惑をかけないことを誓います。</t>
  </si>
  <si>
    <t>2020年　　　月　　　　日</t>
  </si>
  <si>
    <t>選手名</t>
  </si>
  <si>
    <t>保護者名</t>
  </si>
  <si>
    <t>印</t>
  </si>
  <si>
    <t>住所</t>
  </si>
  <si>
    <t>〒</t>
  </si>
  <si>
    <t>当日大会受付にご提出ください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</si>
</sst>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\¥#,##0;[RED]&quot;¥-&quot;#,##0"/>
    <numFmt numFmtId="166" formatCode="General"/>
    <numFmt numFmtId="167" formatCode="#,##0;[RED]\-#,##0"/>
    <numFmt numFmtId="168" formatCode="mm\月dd\日"/>
    <numFmt numFmtId="169" formatCode="\¥#,##0;&quot;¥-&quot;#,##0"/>
  </numFmts>
  <fonts count="22">
    <font>
      <sz val="11"/>
      <name val="ＭＳ Ｐゴシック"/>
      <family val="3"/>
    </font>
    <font>
      <sz val="10"/>
      <name val="Arial"/>
      <family val="0"/>
    </font>
    <font>
      <b/>
      <sz val="16"/>
      <name val="ＭＳ Ｐゴシック"/>
      <family val="3"/>
    </font>
    <font>
      <sz val="9"/>
      <name val="メイリオ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MS Mincho"/>
      <family val="1"/>
    </font>
    <font>
      <b/>
      <u val="single"/>
      <sz val="14"/>
      <color indexed="8"/>
      <name val="Calibri"/>
      <family val="2"/>
    </font>
    <font>
      <b/>
      <u val="single"/>
      <sz val="14"/>
      <color indexed="8"/>
      <name val="MS Mincho"/>
      <family val="1"/>
    </font>
    <font>
      <b/>
      <sz val="11"/>
      <color indexed="8"/>
      <name val="MS Mincho"/>
      <family val="1"/>
    </font>
    <font>
      <u val="single"/>
      <sz val="11"/>
      <color indexed="8"/>
      <name val="MS Mincho"/>
      <family val="1"/>
    </font>
    <font>
      <sz val="12"/>
      <name val="ＭＳ Ｐゴシック"/>
      <family val="3"/>
    </font>
    <font>
      <sz val="22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7" fontId="0" fillId="0" borderId="0" applyFill="0" applyBorder="0" applyProtection="0">
      <alignment vertical="center"/>
    </xf>
  </cellStyleXfs>
  <cellXfs count="55">
    <xf numFmtId="164" fontId="0" fillId="0" borderId="0" xfId="0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0" fillId="0" borderId="1" xfId="0" applyBorder="1" applyAlignment="1">
      <alignment vertical="center"/>
    </xf>
    <xf numFmtId="164" fontId="5" fillId="0" borderId="1" xfId="0" applyFont="1" applyBorder="1" applyAlignment="1">
      <alignment vertical="center"/>
    </xf>
    <xf numFmtId="164" fontId="4" fillId="0" borderId="1" xfId="0" applyFont="1" applyBorder="1" applyAlignment="1">
      <alignment vertical="center"/>
    </xf>
    <xf numFmtId="164" fontId="6" fillId="2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 shrinkToFit="1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164" fontId="0" fillId="0" borderId="3" xfId="0" applyNumberFormat="1" applyFont="1" applyBorder="1" applyAlignment="1">
      <alignment vertical="center"/>
    </xf>
    <xf numFmtId="165" fontId="6" fillId="0" borderId="1" xfId="21" applyNumberFormat="1" applyFont="1" applyFill="1" applyBorder="1" applyAlignment="1" applyProtection="1">
      <alignment horizontal="right" vertical="center"/>
      <protection locked="0"/>
    </xf>
    <xf numFmtId="168" fontId="0" fillId="0" borderId="1" xfId="0" applyNumberFormat="1" applyBorder="1" applyAlignment="1">
      <alignment horizontal="center" vertical="center"/>
    </xf>
    <xf numFmtId="164" fontId="0" fillId="3" borderId="1" xfId="0" applyFill="1" applyBorder="1" applyAlignment="1">
      <alignment horizontal="center" vertical="center"/>
    </xf>
    <xf numFmtId="169" fontId="0" fillId="0" borderId="1" xfId="0" applyNumberFormat="1" applyBorder="1" applyAlignment="1">
      <alignment vertical="center"/>
    </xf>
    <xf numFmtId="168" fontId="0" fillId="0" borderId="4" xfId="0" applyNumberFormat="1" applyBorder="1" applyAlignment="1">
      <alignment horizontal="center" vertical="center"/>
    </xf>
    <xf numFmtId="164" fontId="0" fillId="3" borderId="4" xfId="0" applyFill="1" applyBorder="1" applyAlignment="1">
      <alignment horizontal="center" vertical="center"/>
    </xf>
    <xf numFmtId="169" fontId="0" fillId="0" borderId="4" xfId="0" applyNumberFormat="1" applyBorder="1" applyAlignment="1">
      <alignment vertical="center"/>
    </xf>
    <xf numFmtId="164" fontId="6" fillId="2" borderId="5" xfId="0" applyFont="1" applyFill="1" applyBorder="1" applyAlignment="1">
      <alignment horizontal="center" vertical="center"/>
    </xf>
    <xf numFmtId="164" fontId="0" fillId="0" borderId="5" xfId="0" applyNumberFormat="1" applyFont="1" applyBorder="1" applyAlignment="1" applyProtection="1">
      <alignment horizontal="center" vertical="center"/>
      <protection locked="0"/>
    </xf>
    <xf numFmtId="169" fontId="6" fillId="0" borderId="5" xfId="0" applyNumberFormat="1" applyFont="1" applyBorder="1" applyAlignment="1" applyProtection="1">
      <alignment vertical="center"/>
      <protection locked="0"/>
    </xf>
    <xf numFmtId="164" fontId="6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9" fontId="6" fillId="0" borderId="0" xfId="0" applyNumberFormat="1" applyFont="1" applyBorder="1" applyAlignment="1">
      <alignment vertical="center"/>
    </xf>
    <xf numFmtId="164" fontId="7" fillId="2" borderId="1" xfId="0" applyFont="1" applyFill="1" applyBorder="1" applyAlignment="1">
      <alignment horizontal="center" vertical="center"/>
    </xf>
    <xf numFmtId="164" fontId="0" fillId="3" borderId="2" xfId="0" applyFill="1" applyBorder="1" applyAlignment="1" applyProtection="1">
      <alignment vertical="center"/>
      <protection locked="0"/>
    </xf>
    <xf numFmtId="164" fontId="0" fillId="0" borderId="3" xfId="0" applyNumberFormat="1" applyFont="1" applyBorder="1" applyAlignment="1" applyProtection="1">
      <alignment horizontal="center" vertical="center"/>
      <protection locked="0"/>
    </xf>
    <xf numFmtId="169" fontId="6" fillId="0" borderId="1" xfId="0" applyNumberFormat="1" applyFont="1" applyBorder="1" applyAlignment="1" applyProtection="1">
      <alignment vertical="center"/>
      <protection locked="0"/>
    </xf>
    <xf numFmtId="164" fontId="4" fillId="0" borderId="0" xfId="0" applyFont="1" applyBorder="1" applyAlignment="1">
      <alignment horizontal="left" vertical="center"/>
    </xf>
    <xf numFmtId="164" fontId="0" fillId="0" borderId="1" xfId="0" applyFont="1" applyBorder="1" applyAlignment="1">
      <alignment horizontal="left" vertical="top" wrapText="1"/>
    </xf>
    <xf numFmtId="164" fontId="0" fillId="0" borderId="0" xfId="20" applyFont="1">
      <alignment/>
      <protection/>
    </xf>
    <xf numFmtId="164" fontId="16" fillId="0" borderId="0" xfId="20" applyFont="1" applyBorder="1" applyAlignment="1">
      <alignment horizontal="center" vertical="center"/>
      <protection/>
    </xf>
    <xf numFmtId="164" fontId="16" fillId="0" borderId="0" xfId="20" applyFont="1" applyBorder="1" applyAlignment="1">
      <alignment horizontal="right" vertical="center"/>
      <protection/>
    </xf>
    <xf numFmtId="164" fontId="16" fillId="0" borderId="0" xfId="20" applyFont="1" applyBorder="1">
      <alignment/>
      <protection/>
    </xf>
    <xf numFmtId="164" fontId="0" fillId="0" borderId="0" xfId="20" applyFont="1" applyBorder="1">
      <alignment/>
      <protection/>
    </xf>
    <xf numFmtId="164" fontId="17" fillId="0" borderId="0" xfId="20" applyFont="1" applyBorder="1" applyAlignment="1">
      <alignment horizontal="center" vertical="center"/>
      <protection/>
    </xf>
    <xf numFmtId="164" fontId="18" fillId="0" borderId="0" xfId="20" applyFont="1" applyBorder="1" applyAlignment="1">
      <alignment horizontal="center" vertical="center"/>
      <protection/>
    </xf>
    <xf numFmtId="164" fontId="19" fillId="0" borderId="0" xfId="20" applyFont="1" applyBorder="1" applyAlignment="1">
      <alignment horizontal="left" vertical="center"/>
      <protection/>
    </xf>
    <xf numFmtId="164" fontId="20" fillId="0" borderId="0" xfId="20" applyFont="1" applyBorder="1" applyAlignment="1">
      <alignment horizontal="right" vertical="center"/>
      <protection/>
    </xf>
    <xf numFmtId="164" fontId="20" fillId="0" borderId="6" xfId="20" applyFont="1" applyBorder="1" applyAlignment="1">
      <alignment horizontal="center"/>
      <protection/>
    </xf>
    <xf numFmtId="164" fontId="20" fillId="0" borderId="6" xfId="20" applyFont="1" applyBorder="1" applyAlignment="1">
      <alignment horizontal="center" vertical="center"/>
      <protection/>
    </xf>
    <xf numFmtId="164" fontId="20" fillId="0" borderId="6" xfId="20" applyFont="1" applyBorder="1" applyAlignment="1">
      <alignment horizontal="right" vertical="center"/>
      <protection/>
    </xf>
    <xf numFmtId="164" fontId="20" fillId="0" borderId="7" xfId="20" applyFont="1" applyBorder="1" applyAlignment="1">
      <alignment horizontal="center"/>
      <protection/>
    </xf>
    <xf numFmtId="164" fontId="20" fillId="0" borderId="7" xfId="20" applyFont="1" applyBorder="1" applyAlignment="1">
      <alignment horizontal="center" vertical="center"/>
      <protection/>
    </xf>
    <xf numFmtId="164" fontId="20" fillId="0" borderId="7" xfId="20" applyFont="1" applyBorder="1" applyAlignment="1">
      <alignment horizontal="right" vertical="center"/>
      <protection/>
    </xf>
    <xf numFmtId="164" fontId="20" fillId="0" borderId="7" xfId="20" applyFont="1" applyBorder="1" applyAlignment="1">
      <alignment horizontal="right"/>
      <protection/>
    </xf>
    <xf numFmtId="164" fontId="20" fillId="0" borderId="0" xfId="20" applyFont="1" applyBorder="1" applyAlignment="1">
      <alignment horizontal="left" vertical="center"/>
      <protection/>
    </xf>
    <xf numFmtId="164" fontId="20" fillId="0" borderId="8" xfId="20" applyFont="1" applyBorder="1" applyAlignment="1">
      <alignment horizontal="left"/>
      <protection/>
    </xf>
    <xf numFmtId="164" fontId="20" fillId="0" borderId="8" xfId="20" applyFont="1" applyBorder="1" applyAlignment="1">
      <alignment horizontal="center" vertical="center"/>
      <protection/>
    </xf>
    <xf numFmtId="164" fontId="20" fillId="0" borderId="6" xfId="20" applyFont="1" applyBorder="1" applyAlignment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" xfId="20"/>
    <cellStyle name="Excel Built-in 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24</xdr:row>
      <xdr:rowOff>190500</xdr:rowOff>
    </xdr:from>
    <xdr:to>
      <xdr:col>3</xdr:col>
      <xdr:colOff>971550</xdr:colOff>
      <xdr:row>28</xdr:row>
      <xdr:rowOff>0</xdr:rowOff>
    </xdr:to>
    <xdr:sp>
      <xdr:nvSpPr>
        <xdr:cNvPr id="1" name="テキスト ボックス 2"/>
        <xdr:cNvSpPr>
          <a:spLocks/>
        </xdr:cNvSpPr>
      </xdr:nvSpPr>
      <xdr:spPr>
        <a:xfrm>
          <a:off x="161925" y="7553325"/>
          <a:ext cx="3552825" cy="1333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【振込期日】</a:t>
          </a:r>
          <a:r>
            <a:rPr lang="en-US" cap="none" sz="1400" b="1" i="0" u="sng" baseline="0">
              <a:solidFill>
                <a:srgbClr val="000000"/>
              </a:solidFill>
            </a:rPr>
            <a:t>2020</a:t>
          </a:r>
          <a:r>
            <a:rPr lang="en-US" cap="none" sz="1400" b="1" i="0" u="sng" baseline="0">
              <a:solidFill>
                <a:srgbClr val="000000"/>
              </a:solidFill>
            </a:rPr>
            <a:t>年</a:t>
          </a:r>
          <a:r>
            <a:rPr lang="en-US" cap="none" sz="1400" b="1" i="0" u="sng" baseline="0">
              <a:solidFill>
                <a:srgbClr val="000000"/>
              </a:solidFill>
            </a:rPr>
            <a:t>7</a:t>
          </a:r>
          <a:r>
            <a:rPr lang="en-US" cap="none" sz="1400" b="1" i="0" u="sng" baseline="0">
              <a:solidFill>
                <a:srgbClr val="000000"/>
              </a:solidFill>
            </a:rPr>
            <a:t>月</a:t>
          </a:r>
          <a:r>
            <a:rPr lang="en-US" cap="none" sz="1400" b="1" i="0" u="sng" baseline="0">
              <a:solidFill>
                <a:srgbClr val="000000"/>
              </a:solidFill>
            </a:rPr>
            <a:t>17</a:t>
          </a:r>
          <a:r>
            <a:rPr lang="en-US" cap="none" sz="1400" b="1" i="0" u="sng" baseline="0">
              <a:solidFill>
                <a:srgbClr val="000000"/>
              </a:solidFill>
            </a:rPr>
            <a:t>日（金）</a:t>
          </a:r>
          <a:r>
            <a:rPr lang="en-US" cap="none" sz="1100" b="0" i="0" u="none" baseline="0">
              <a:solidFill>
                <a:srgbClr val="000000"/>
              </a:solidFill>
            </a:rPr>
            <a:t>　　　　
　ご依頼人名は</a:t>
          </a:r>
          <a:r>
            <a:rPr lang="en-US" cap="none" sz="1100" b="1" i="0" u="none" baseline="0">
              <a:solidFill>
                <a:srgbClr val="000000"/>
              </a:solidFill>
            </a:rPr>
            <a:t>クラブ名も記入してください。
</a:t>
          </a:r>
          <a:r>
            <a:rPr lang="en-US" cap="none" sz="1100" b="0" i="0" u="none" baseline="0">
              <a:solidFill>
                <a:srgbClr val="000000"/>
              </a:solidFill>
            </a:rPr>
            <a:t>【振込口座】
</a:t>
          </a:r>
          <a:r>
            <a:rPr lang="en-US" cap="none" sz="1100" b="0" i="0" u="sng" baseline="0">
              <a:solidFill>
                <a:srgbClr val="000000"/>
              </a:solidFill>
            </a:rPr>
            <a:t>福岡銀行    小笹支店
普通   0068024
口座名　福岡ジュニアヨットクラブ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view="pageBreakPreview" zoomScaleNormal="95" zoomScaleSheetLayoutView="100" workbookViewId="0" topLeftCell="A10">
      <selection activeCell="D22" sqref="D22"/>
    </sheetView>
  </sheetViews>
  <sheetFormatPr defaultColWidth="9.00390625" defaultRowHeight="13.5"/>
  <cols>
    <col min="1" max="1" width="3.625" style="0" customWidth="1"/>
    <col min="2" max="2" width="16.00390625" style="0" customWidth="1"/>
    <col min="3" max="3" width="16.375" style="0" customWidth="1"/>
    <col min="4" max="4" width="21.375" style="0" customWidth="1"/>
    <col min="5" max="5" width="10.50390625" style="0" customWidth="1"/>
    <col min="6" max="8" width="5.00390625" style="0" customWidth="1"/>
    <col min="9" max="9" width="23.375" style="0" customWidth="1"/>
    <col min="10" max="16384" width="8.625" style="0" customWidth="1"/>
  </cols>
  <sheetData>
    <row r="1" spans="1:9" ht="78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9.5" customHeight="1">
      <c r="A2" s="1"/>
      <c r="B2" s="1"/>
      <c r="C2" s="1"/>
      <c r="D2" s="1"/>
      <c r="E2" s="1"/>
      <c r="F2" s="1"/>
      <c r="G2" s="1"/>
      <c r="H2" s="1"/>
      <c r="I2" s="1"/>
    </row>
    <row r="3" spans="5:9" ht="24" customHeight="1">
      <c r="E3" s="2" t="s">
        <v>1</v>
      </c>
      <c r="F3" s="2"/>
      <c r="G3" s="2"/>
      <c r="H3" s="2"/>
      <c r="I3" s="2"/>
    </row>
    <row r="4" spans="1:4" ht="19.5" customHeight="1">
      <c r="A4" s="3" t="s">
        <v>2</v>
      </c>
      <c r="B4" s="3"/>
      <c r="C4" s="4"/>
      <c r="D4" s="4"/>
    </row>
    <row r="5" spans="1:4" ht="19.5" customHeight="1">
      <c r="A5" s="3" t="s">
        <v>3</v>
      </c>
      <c r="B5" s="3"/>
      <c r="C5" s="4"/>
      <c r="D5" s="4"/>
    </row>
    <row r="6" spans="1:4" ht="19.5" customHeight="1">
      <c r="A6" s="3" t="s">
        <v>4</v>
      </c>
      <c r="B6" s="3"/>
      <c r="C6" s="4"/>
      <c r="D6" s="4"/>
    </row>
    <row r="7" ht="21" customHeight="1"/>
    <row r="8" spans="1:9" ht="24.75" customHeight="1">
      <c r="A8" s="5" t="s">
        <v>5</v>
      </c>
      <c r="B8" s="3" t="s">
        <v>6</v>
      </c>
      <c r="C8" s="3" t="s">
        <v>7</v>
      </c>
      <c r="D8" s="3" t="s">
        <v>8</v>
      </c>
      <c r="E8" s="6" t="s">
        <v>9</v>
      </c>
      <c r="F8" s="7" t="s">
        <v>10</v>
      </c>
      <c r="G8" s="7" t="s">
        <v>11</v>
      </c>
      <c r="H8" s="7" t="s">
        <v>12</v>
      </c>
      <c r="I8" s="3" t="s">
        <v>13</v>
      </c>
    </row>
    <row r="9" spans="1:9" ht="19.5" customHeight="1">
      <c r="A9" s="8">
        <v>1</v>
      </c>
      <c r="B9" s="8"/>
      <c r="C9" s="9"/>
      <c r="D9" s="10"/>
      <c r="E9" s="4"/>
      <c r="F9" s="4"/>
      <c r="G9" s="4"/>
      <c r="H9" s="4"/>
      <c r="I9" s="4"/>
    </row>
    <row r="10" spans="1:9" ht="19.5" customHeight="1">
      <c r="A10" s="8">
        <v>2</v>
      </c>
      <c r="B10" s="8"/>
      <c r="C10" s="8"/>
      <c r="D10" s="8"/>
      <c r="E10" s="4"/>
      <c r="F10" s="4"/>
      <c r="G10" s="4"/>
      <c r="H10" s="4"/>
      <c r="I10" s="4"/>
    </row>
    <row r="11" spans="1:9" ht="19.5" customHeight="1">
      <c r="A11" s="8">
        <v>3</v>
      </c>
      <c r="B11" s="8"/>
      <c r="C11" s="8"/>
      <c r="D11" s="8"/>
      <c r="E11" s="4"/>
      <c r="F11" s="4"/>
      <c r="G11" s="4"/>
      <c r="H11" s="4"/>
      <c r="I11" s="4"/>
    </row>
    <row r="12" spans="1:9" ht="19.5" customHeight="1">
      <c r="A12" s="8">
        <v>4</v>
      </c>
      <c r="B12" s="8"/>
      <c r="C12" s="8"/>
      <c r="D12" s="8"/>
      <c r="E12" s="4"/>
      <c r="F12" s="4"/>
      <c r="G12" s="4"/>
      <c r="H12" s="4"/>
      <c r="I12" s="4"/>
    </row>
    <row r="13" spans="1:9" ht="19.5" customHeight="1">
      <c r="A13" s="8">
        <v>5</v>
      </c>
      <c r="B13" s="8"/>
      <c r="C13" s="8"/>
      <c r="D13" s="8"/>
      <c r="E13" s="4"/>
      <c r="F13" s="4"/>
      <c r="G13" s="4"/>
      <c r="H13" s="4"/>
      <c r="I13" s="4"/>
    </row>
    <row r="14" spans="1:9" ht="19.5" customHeight="1">
      <c r="A14" s="8">
        <v>6</v>
      </c>
      <c r="B14" s="8"/>
      <c r="C14" s="8"/>
      <c r="D14" s="8"/>
      <c r="E14" s="4"/>
      <c r="F14" s="4"/>
      <c r="G14" s="4"/>
      <c r="H14" s="4"/>
      <c r="I14" s="4"/>
    </row>
    <row r="15" spans="1:9" ht="19.5" customHeight="1">
      <c r="A15" s="8">
        <v>7</v>
      </c>
      <c r="B15" s="8"/>
      <c r="C15" s="8"/>
      <c r="D15" s="8"/>
      <c r="E15" s="4"/>
      <c r="F15" s="4"/>
      <c r="G15" s="4"/>
      <c r="H15" s="4"/>
      <c r="I15" s="4"/>
    </row>
    <row r="16" spans="1:9" ht="19.5" customHeight="1">
      <c r="A16" s="8">
        <v>8</v>
      </c>
      <c r="B16" s="8"/>
      <c r="C16" s="8"/>
      <c r="D16" s="8"/>
      <c r="E16" s="4"/>
      <c r="F16" s="4"/>
      <c r="G16" s="4"/>
      <c r="H16" s="4"/>
      <c r="I16" s="4"/>
    </row>
    <row r="17" spans="1:9" ht="19.5" customHeight="1">
      <c r="A17" s="8">
        <v>9</v>
      </c>
      <c r="B17" s="8"/>
      <c r="C17" s="8"/>
      <c r="D17" s="8"/>
      <c r="E17" s="4"/>
      <c r="F17" s="4"/>
      <c r="G17" s="4"/>
      <c r="H17" s="4"/>
      <c r="I17" s="4"/>
    </row>
    <row r="18" spans="1:9" ht="19.5" customHeight="1">
      <c r="A18" s="8">
        <v>10</v>
      </c>
      <c r="B18" s="8"/>
      <c r="C18" s="8"/>
      <c r="D18" s="8"/>
      <c r="E18" s="4"/>
      <c r="F18" s="4"/>
      <c r="G18" s="4"/>
      <c r="H18" s="4"/>
      <c r="I18" s="4"/>
    </row>
    <row r="19" ht="27" customHeight="1"/>
    <row r="20" spans="2:9" ht="27" customHeight="1">
      <c r="B20" s="11" t="s">
        <v>14</v>
      </c>
      <c r="C20" s="11"/>
      <c r="E20" s="3" t="s">
        <v>15</v>
      </c>
      <c r="F20" s="3"/>
      <c r="G20" s="3"/>
      <c r="H20" s="12" t="s">
        <v>16</v>
      </c>
      <c r="I20" s="12"/>
    </row>
    <row r="21" spans="2:9" ht="27" customHeight="1">
      <c r="B21" s="13">
        <f>H21+I27+I29</f>
        <v>0</v>
      </c>
      <c r="C21" s="13"/>
      <c r="E21" s="14">
        <f>COUNTA(B9:B18)</f>
        <v>0</v>
      </c>
      <c r="F21" s="14"/>
      <c r="G21" s="15" t="s">
        <v>17</v>
      </c>
      <c r="H21" s="16">
        <f>E21*5000</f>
        <v>0</v>
      </c>
      <c r="I21" s="16"/>
    </row>
    <row r="22" ht="20.25" customHeight="1"/>
    <row r="23" spans="5:9" ht="28.5" customHeight="1">
      <c r="E23" s="3" t="s">
        <v>18</v>
      </c>
      <c r="F23" s="3"/>
      <c r="G23" s="3"/>
      <c r="H23" s="3"/>
      <c r="I23" s="3"/>
    </row>
    <row r="24" spans="5:9" ht="28.5" customHeight="1">
      <c r="E24" s="3"/>
      <c r="F24" s="3"/>
      <c r="G24" s="3" t="s">
        <v>19</v>
      </c>
      <c r="H24" s="3"/>
      <c r="I24" s="4" t="s">
        <v>20</v>
      </c>
    </row>
    <row r="25" spans="5:9" ht="28.5" customHeight="1">
      <c r="E25" s="17">
        <v>44051</v>
      </c>
      <c r="F25" s="17"/>
      <c r="G25" s="18"/>
      <c r="H25" s="18"/>
      <c r="I25" s="19">
        <f aca="true" t="shared" si="0" ref="I25:I26">G25*600</f>
        <v>0</v>
      </c>
    </row>
    <row r="26" spans="5:9" ht="28.5" customHeight="1">
      <c r="E26" s="20">
        <v>44052</v>
      </c>
      <c r="F26" s="20"/>
      <c r="G26" s="21"/>
      <c r="H26" s="21"/>
      <c r="I26" s="22">
        <f t="shared" si="0"/>
        <v>0</v>
      </c>
    </row>
    <row r="27" spans="5:9" ht="31.5" customHeight="1">
      <c r="E27" s="23" t="s">
        <v>21</v>
      </c>
      <c r="F27" s="23"/>
      <c r="G27" s="24">
        <f>SUM(G25:H26)</f>
        <v>0</v>
      </c>
      <c r="H27" s="24"/>
      <c r="I27" s="25">
        <f>SUM(I25:I26)</f>
        <v>0</v>
      </c>
    </row>
    <row r="28" spans="5:9" ht="31.5" customHeight="1">
      <c r="E28" s="26"/>
      <c r="F28" s="26"/>
      <c r="G28" s="27"/>
      <c r="H28" s="27"/>
      <c r="I28" s="28"/>
    </row>
    <row r="29" spans="5:9" ht="31.5" customHeight="1">
      <c r="E29" s="29" t="s">
        <v>22</v>
      </c>
      <c r="F29" s="29"/>
      <c r="G29" s="30"/>
      <c r="H29" s="31" t="s">
        <v>23</v>
      </c>
      <c r="I29" s="32">
        <f>4000*G29</f>
        <v>0</v>
      </c>
    </row>
    <row r="30" spans="5:9" ht="15" customHeight="1">
      <c r="E30" s="33" t="s">
        <v>24</v>
      </c>
      <c r="F30" s="26"/>
      <c r="G30" s="27"/>
      <c r="H30" s="27"/>
      <c r="I30" s="28"/>
    </row>
    <row r="31" spans="5:9" ht="15" customHeight="1">
      <c r="E31" s="26"/>
      <c r="F31" s="26"/>
      <c r="G31" s="27"/>
      <c r="H31" s="27"/>
      <c r="I31" s="28"/>
    </row>
    <row r="32" spans="2:9" ht="34.5" customHeight="1">
      <c r="B32" s="34" t="s">
        <v>25</v>
      </c>
      <c r="C32" s="34"/>
      <c r="D32" s="34"/>
      <c r="E32" s="34"/>
      <c r="F32" s="34"/>
      <c r="G32" s="34"/>
      <c r="H32" s="34"/>
      <c r="I32" s="34"/>
    </row>
    <row r="33" spans="2:9" ht="58.5" customHeight="1">
      <c r="B33" s="34"/>
      <c r="C33" s="34"/>
      <c r="D33" s="34"/>
      <c r="E33" s="34"/>
      <c r="F33" s="34"/>
      <c r="G33" s="34"/>
      <c r="H33" s="34"/>
      <c r="I33" s="34"/>
    </row>
  </sheetData>
  <sheetProtection selectLockedCells="1" selectUnlockedCells="1"/>
  <mergeCells count="25">
    <mergeCell ref="A1:I1"/>
    <mergeCell ref="E3:I3"/>
    <mergeCell ref="A4:B4"/>
    <mergeCell ref="C4:D4"/>
    <mergeCell ref="A5:B5"/>
    <mergeCell ref="C5:D5"/>
    <mergeCell ref="A6:B6"/>
    <mergeCell ref="C6:D6"/>
    <mergeCell ref="B20:C20"/>
    <mergeCell ref="E20:G20"/>
    <mergeCell ref="H20:I20"/>
    <mergeCell ref="B21:C21"/>
    <mergeCell ref="E21:F21"/>
    <mergeCell ref="H21:I21"/>
    <mergeCell ref="E23:I23"/>
    <mergeCell ref="E24:F24"/>
    <mergeCell ref="G24:H24"/>
    <mergeCell ref="E25:F25"/>
    <mergeCell ref="G25:H25"/>
    <mergeCell ref="E26:F26"/>
    <mergeCell ref="G26:H26"/>
    <mergeCell ref="E27:F27"/>
    <mergeCell ref="G27:H27"/>
    <mergeCell ref="E29:F29"/>
    <mergeCell ref="B32:I33"/>
  </mergeCells>
  <printOptions horizontalCentered="1" verticalCentered="1"/>
  <pageMargins left="0.2361111111111111" right="0.2361111111111111" top="0.19652777777777777" bottom="0.19652777777777777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L19"/>
  <sheetViews>
    <sheetView view="pageBreakPreview" zoomScaleNormal="95" zoomScaleSheetLayoutView="100" workbookViewId="0" topLeftCell="A1">
      <selection activeCell="I2" sqref="I2"/>
    </sheetView>
  </sheetViews>
  <sheetFormatPr defaultColWidth="9.00390625" defaultRowHeight="13.5"/>
  <cols>
    <col min="1" max="1" width="2.50390625" style="35" customWidth="1"/>
    <col min="2" max="2" width="1.4921875" style="35" customWidth="1"/>
    <col min="3" max="3" width="15.50390625" style="35" customWidth="1"/>
    <col min="4" max="4" width="17.50390625" style="35" customWidth="1"/>
    <col min="5" max="5" width="8.875" style="35" customWidth="1"/>
    <col min="6" max="6" width="8.50390625" style="35" customWidth="1"/>
    <col min="7" max="7" width="7.50390625" style="35" customWidth="1"/>
    <col min="8" max="8" width="12.50390625" style="35" customWidth="1"/>
    <col min="9" max="10" width="14.50390625" style="35" customWidth="1"/>
    <col min="11" max="11" width="1.4921875" style="35" customWidth="1"/>
    <col min="12" max="16384" width="8.875" style="35" customWidth="1"/>
  </cols>
  <sheetData>
    <row r="1" spans="3:11" ht="24.75" customHeight="1">
      <c r="C1" s="1" t="s">
        <v>0</v>
      </c>
      <c r="D1" s="1"/>
      <c r="E1" s="1"/>
      <c r="F1" s="1"/>
      <c r="G1" s="1"/>
      <c r="H1" s="1"/>
      <c r="I1" s="1"/>
      <c r="J1" s="1"/>
      <c r="K1" s="1"/>
    </row>
    <row r="2" spans="3:12" ht="141.75" customHeight="1">
      <c r="C2" s="36"/>
      <c r="D2" s="36"/>
      <c r="E2" s="36"/>
      <c r="F2" s="37"/>
      <c r="G2" s="36"/>
      <c r="H2" s="36"/>
      <c r="I2" s="36"/>
      <c r="J2" s="37"/>
      <c r="K2" s="38"/>
      <c r="L2" s="39"/>
    </row>
    <row r="3" spans="3:12" ht="24.75" customHeight="1">
      <c r="C3" s="40" t="s">
        <v>26</v>
      </c>
      <c r="D3" s="40"/>
      <c r="E3" s="40"/>
      <c r="F3" s="40"/>
      <c r="G3" s="40"/>
      <c r="H3" s="40"/>
      <c r="I3" s="40"/>
      <c r="J3" s="40"/>
      <c r="K3" s="38"/>
      <c r="L3" s="39"/>
    </row>
    <row r="4" spans="3:12" ht="24.75" customHeight="1">
      <c r="C4" s="41"/>
      <c r="D4" s="41"/>
      <c r="E4" s="41"/>
      <c r="F4" s="41"/>
      <c r="G4" s="41"/>
      <c r="H4" s="41"/>
      <c r="I4" s="41"/>
      <c r="J4" s="41"/>
      <c r="K4" s="38"/>
      <c r="L4" s="39"/>
    </row>
    <row r="5" spans="3:12" ht="24.75" customHeight="1">
      <c r="C5" s="41"/>
      <c r="D5" s="41"/>
      <c r="E5" s="41"/>
      <c r="F5" s="41"/>
      <c r="G5" s="41"/>
      <c r="H5" s="41"/>
      <c r="I5" s="41"/>
      <c r="J5" s="41"/>
      <c r="K5" s="38"/>
      <c r="L5" s="39"/>
    </row>
    <row r="6" spans="3:12" ht="24.75" customHeight="1">
      <c r="C6" s="42" t="s">
        <v>27</v>
      </c>
      <c r="D6" s="42"/>
      <c r="E6" s="42"/>
      <c r="F6" s="42"/>
      <c r="G6" s="42"/>
      <c r="H6" s="42"/>
      <c r="I6" s="42"/>
      <c r="J6" s="42"/>
      <c r="K6" s="38"/>
      <c r="L6" s="39"/>
    </row>
    <row r="7" spans="3:12" ht="24.75" customHeight="1">
      <c r="C7" s="42"/>
      <c r="D7" s="42"/>
      <c r="E7" s="42"/>
      <c r="F7" s="42"/>
      <c r="G7" s="42"/>
      <c r="H7" s="42"/>
      <c r="I7" s="42"/>
      <c r="J7" s="42"/>
      <c r="K7" s="38"/>
      <c r="L7" s="39"/>
    </row>
    <row r="8" spans="3:12" ht="24.75" customHeight="1">
      <c r="C8" s="42" t="s">
        <v>28</v>
      </c>
      <c r="D8" s="42"/>
      <c r="E8" s="42"/>
      <c r="F8" s="42"/>
      <c r="G8" s="42"/>
      <c r="H8" s="42"/>
      <c r="I8" s="42"/>
      <c r="J8" s="42"/>
      <c r="K8" s="38"/>
      <c r="L8" s="39"/>
    </row>
    <row r="9" spans="3:12" ht="24.75" customHeight="1">
      <c r="C9" s="42"/>
      <c r="D9" s="42"/>
      <c r="E9" s="42"/>
      <c r="F9" s="42"/>
      <c r="G9" s="42"/>
      <c r="H9" s="42"/>
      <c r="I9" s="42"/>
      <c r="J9" s="42"/>
      <c r="K9" s="38"/>
      <c r="L9" s="39"/>
    </row>
    <row r="10" spans="3:12" ht="24.75" customHeight="1">
      <c r="C10" s="42" t="s">
        <v>29</v>
      </c>
      <c r="D10" s="42"/>
      <c r="E10" s="42"/>
      <c r="F10" s="42"/>
      <c r="G10" s="42"/>
      <c r="H10" s="42"/>
      <c r="I10" s="42"/>
      <c r="J10" s="42"/>
      <c r="K10" s="38"/>
      <c r="L10" s="39"/>
    </row>
    <row r="11" spans="3:12" ht="124.5" customHeight="1">
      <c r="C11" s="36"/>
      <c r="D11" s="36"/>
      <c r="E11" s="36"/>
      <c r="F11" s="37"/>
      <c r="G11" s="36"/>
      <c r="H11" s="36"/>
      <c r="I11" s="36"/>
      <c r="J11" s="37"/>
      <c r="K11" s="38"/>
      <c r="L11" s="39"/>
    </row>
    <row r="12" spans="3:12" ht="24.75" customHeight="1">
      <c r="C12" s="43" t="s">
        <v>30</v>
      </c>
      <c r="D12" s="43"/>
      <c r="E12" s="43"/>
      <c r="F12" s="43"/>
      <c r="G12" s="43"/>
      <c r="H12" s="43"/>
      <c r="I12" s="43"/>
      <c r="J12" s="43"/>
      <c r="K12" s="38"/>
      <c r="L12" s="39"/>
    </row>
    <row r="13" spans="3:12" ht="24.75" customHeight="1">
      <c r="C13" s="36"/>
      <c r="D13" s="36"/>
      <c r="E13" s="36"/>
      <c r="F13" s="37"/>
      <c r="G13" s="36"/>
      <c r="H13" s="36"/>
      <c r="I13" s="36"/>
      <c r="J13" s="37"/>
      <c r="K13" s="38"/>
      <c r="L13" s="39"/>
    </row>
    <row r="14" spans="3:12" ht="37.5" customHeight="1">
      <c r="C14" s="36"/>
      <c r="D14" s="44" t="s">
        <v>31</v>
      </c>
      <c r="E14" s="45"/>
      <c r="F14" s="46"/>
      <c r="G14" s="45"/>
      <c r="H14" s="45"/>
      <c r="I14" s="45"/>
      <c r="J14" s="43"/>
      <c r="K14" s="38"/>
      <c r="L14" s="39"/>
    </row>
    <row r="15" spans="3:12" ht="79.5" customHeight="1">
      <c r="C15" s="36"/>
      <c r="D15" s="47" t="s">
        <v>32</v>
      </c>
      <c r="E15" s="48"/>
      <c r="F15" s="49"/>
      <c r="G15" s="48"/>
      <c r="H15" s="48"/>
      <c r="I15" s="50" t="s">
        <v>33</v>
      </c>
      <c r="J15" s="51"/>
      <c r="K15" s="38"/>
      <c r="L15" s="39"/>
    </row>
    <row r="16" spans="3:12" ht="37.5" customHeight="1">
      <c r="C16" s="36"/>
      <c r="D16" s="47" t="s">
        <v>34</v>
      </c>
      <c r="E16" s="52" t="s">
        <v>35</v>
      </c>
      <c r="F16" s="52"/>
      <c r="G16" s="53"/>
      <c r="H16" s="53"/>
      <c r="I16" s="53"/>
      <c r="J16" s="43"/>
      <c r="K16" s="38"/>
      <c r="L16" s="39"/>
    </row>
    <row r="17" spans="3:12" ht="37.5" customHeight="1">
      <c r="C17" s="36"/>
      <c r="D17" s="47"/>
      <c r="E17" s="54"/>
      <c r="F17" s="46"/>
      <c r="G17" s="45"/>
      <c r="H17" s="45"/>
      <c r="I17" s="45"/>
      <c r="J17" s="43"/>
      <c r="K17" s="38"/>
      <c r="L17" s="39"/>
    </row>
    <row r="18" spans="3:12" ht="24.75" customHeight="1">
      <c r="C18" s="36"/>
      <c r="D18" s="36"/>
      <c r="E18" s="36"/>
      <c r="F18" s="37"/>
      <c r="G18" s="36"/>
      <c r="H18" s="36"/>
      <c r="I18" s="36"/>
      <c r="J18" s="37"/>
      <c r="K18" s="38"/>
      <c r="L18" s="39"/>
    </row>
    <row r="19" spans="3:12" ht="54" customHeight="1">
      <c r="C19" s="38"/>
      <c r="D19" s="38" t="s">
        <v>36</v>
      </c>
      <c r="E19" s="38"/>
      <c r="F19" s="38"/>
      <c r="G19" s="38"/>
      <c r="H19" s="38"/>
      <c r="I19" s="38"/>
      <c r="J19" s="38"/>
      <c r="K19" s="38"/>
      <c r="L19" s="39"/>
    </row>
  </sheetData>
  <sheetProtection selectLockedCells="1" selectUnlockedCells="1"/>
  <mergeCells count="8">
    <mergeCell ref="C1:K1"/>
    <mergeCell ref="C3:J3"/>
    <mergeCell ref="C6:J6"/>
    <mergeCell ref="C8:J8"/>
    <mergeCell ref="C10:J10"/>
    <mergeCell ref="C12:J12"/>
    <mergeCell ref="D16:D17"/>
    <mergeCell ref="E16:F16"/>
  </mergeCells>
  <printOptions horizontalCentered="1"/>
  <pageMargins left="0.19652777777777777" right="0.19652777777777777" top="0.9840277777777777" bottom="0.27569444444444446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aoiso</dc:creator>
  <cp:keywords/>
  <dc:description/>
  <cp:lastModifiedBy>Masayo</cp:lastModifiedBy>
  <cp:lastPrinted>2020-06-11T09:30:17Z</cp:lastPrinted>
  <dcterms:created xsi:type="dcterms:W3CDTF">2018-04-14T19:55:26Z</dcterms:created>
  <dcterms:modified xsi:type="dcterms:W3CDTF">2020-06-11T09:32:32Z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